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'tulos'!$A$9:$D$30</definedName>
  </definedNames>
  <calcPr calcId="152511"/>
</workbook>
</file>

<file path=xl/sharedStrings.xml><?xml version="1.0" encoding="utf-8"?>
<sst xmlns="http://schemas.openxmlformats.org/spreadsheetml/2006/main" count="45" uniqueCount="38">
  <si>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</si>
  <si>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</si>
  <si>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</si>
  <si>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</si>
  <si>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</si>
  <si>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</si>
  <si>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</si>
  <si>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</si>
  <si>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Vuosi 2010</t>
  </si>
  <si>
    <t>Siltojen ja Pispalan kannaksen ylittävä liikenne</t>
  </si>
  <si>
    <t>vuorokausiliikenne</t>
  </si>
  <si>
    <t>01-01-2008 - 31-12-2010</t>
  </si>
  <si>
    <t>Rajasalmen silta - pohjoinen</t>
  </si>
  <si>
    <t>Rajasalmen silta - etelä</t>
  </si>
  <si>
    <t>Rajasalmen silta - Yhteensä</t>
  </si>
  <si>
    <t>Näsinsilta - länsi</t>
  </si>
  <si>
    <t>Näsinsilta - itä</t>
  </si>
  <si>
    <t>Näsinsilta - Yhteensä</t>
  </si>
  <si>
    <t>Satakunnansilta - itä</t>
  </si>
  <si>
    <t>Satakunnansilta - länsi</t>
  </si>
  <si>
    <t>Satakunnansilta - Yhteensä</t>
  </si>
  <si>
    <t>Hämeensilta - itä</t>
  </si>
  <si>
    <t>Hämeensilta - länsi</t>
  </si>
  <si>
    <t>Hämeensilta - Yhteensä</t>
  </si>
  <si>
    <t>Ratinan silta - itä</t>
  </si>
  <si>
    <t>Ratinan silta - länsi</t>
  </si>
  <si>
    <t>Ratinan silta - Yhteensä</t>
  </si>
  <si>
    <t>Paasikiventie - keskustaan</t>
  </si>
  <si>
    <t>Paasikiventie - keskustasta</t>
  </si>
  <si>
    <t>Paasikiventie - Yhteensä</t>
  </si>
  <si>
    <t>Pispalan valtatie - keskustasta</t>
  </si>
  <si>
    <t>Pispalan valtatie - keskustaan</t>
  </si>
  <si>
    <t>Pispalan valtatie - Yhteensä</t>
  </si>
  <si>
    <t>YHTEENSÄ</t>
  </si>
  <si>
    <t>Vuosi 2008</t>
  </si>
  <si>
    <t>Vuosi 2009</t>
  </si>
  <si>
    <t>Muutos 08-09</t>
  </si>
  <si>
    <t>Muutos 09-10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</si>
</sst>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Font="1" applyFill="1"/>
    <xf numFmtId="2" fontId="0" fillId="0" borderId="0" xfId="0" applyNumberFormat="1" applyFill="1"/>
    <xf numFmtId="0" fontId="1" fillId="0" borderId="0" xfId="0" applyFont="1" applyAlignment="1">
      <alignment wrapText="1"/>
    </xf>
    <xf numFmtId="164" fontId="0" fillId="0" borderId="0" xfId="1" applyNumberFormat="1" applyFont="1"/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ont="1" applyAlignment="1">
      <alignment wrapText="1"/>
    </xf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vuosittain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tulos!$B$11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tulos!$C$10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tulos!$C$11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tulos!$D$10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tulos!$D$11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tx>
            <c:strRef>
              <c:f>tulos!$E$10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tulos!$E$11</c:f>
              <c:numCache>
                <c:formatCode>0.00</c:formatCode>
                <c:ptCount val="1"/>
              </c:numCache>
            </c:numRef>
          </c:val>
        </c:ser>
        <c:ser>
          <c:idx val="4"/>
          <c:order val="4"/>
          <c:tx>
            <c:strRef>
              <c:f>tulos!$F$10</c:f>
              <c:strCache>
                <c:ptCount val="1"/>
              </c:strCache>
            </c:strRef>
          </c:tx>
          <c:invertIfNegative val="0"/>
          <c:cat>
            <c:numRef>
              <c:f>tulos!$A$11</c:f>
              <c:numCache>
                <c:formatCode>General</c:formatCode>
                <c:ptCount val="1"/>
              </c:numCache>
            </c:numRef>
          </c:cat>
          <c:val>
            <c:numRef>
              <c:f>tulos!$F$11</c:f>
              <c:numCache>
                <c:formatCode>0.00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0624"/>
        <c:axId val="355531408"/>
      </c:barChart>
      <c:catAx>
        <c:axId val="355530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55531408"/>
        <c:crosses val="autoZero"/>
        <c:auto val="1"/>
        <c:lblAlgn val="ctr"/>
        <c:lblOffset val="100"/>
        <c:noMultiLvlLbl val="0"/>
      </c:catAx>
      <c:valAx>
        <c:axId val="3555314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55530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263524</xdr:colOff>
      <xdr:row>5</xdr:row>
      <xdr:rowOff>82550</xdr:rowOff>
    </xdr:from>
    <xdr:to>
      <xdr:col>18</xdr:col>
      <xdr:colOff>342899</xdr:colOff>
      <xdr:row>25</xdr:row>
      <xdr:rowOff>51594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40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11" customWidth="true" width="13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6"/>
    </row>
    <row r="9" spans="1:6" x14ac:dyDescent="0.25">
      <c r="A9" s="5"/>
      <c r="B9" t="s" s="7">
        <v>34</v>
      </c>
      <c r="C9" t="s" s="7">
        <v>35</v>
      </c>
      <c r="D9" t="s" s="7">
        <v>8</v>
      </c>
      <c r="E9" t="s" s="7">
        <v>36</v>
      </c>
      <c r="F9" t="s" s="7">
        <v>37</v>
      </c>
    </row>
    <row r="10">
      <c r="A10" t="s" s="12">
        <v>12</v>
      </c>
      <c r="E10" s="6">
        <f>if(or(B10=0, isblank(C10), trim(C10)=""),"", (C10-B10)/B10)</f>
      </c>
      <c r="F10" s="6">
        <f>if(or(C10=0, isblank(D10), trim(D10)=""),"", (D10-C10)/C10)</f>
      </c>
    </row>
    <row r="11">
      <c r="A11" t="s" s="12">
        <v>13</v>
      </c>
      <c r="E11" s="6">
        <f>if(or(B11=0, isblank(C11), trim(C11)=""),"", (C11-B11)/B11)</f>
      </c>
      <c r="F11" s="6">
        <f>if(or(C11=0, isblank(D11), trim(D11)=""),"", (D11-C11)/C11)</f>
      </c>
    </row>
    <row r="12">
      <c r="A12" t="s" s="5">
        <v>14</v>
      </c>
      <c r="B12" s="13">
        <f>SUM(B10:B11)</f>
      </c>
      <c r="C12" s="13">
        <f>SUM(C10:C11)</f>
      </c>
      <c r="D12" s="13">
        <f>SUM(D10:D11)</f>
      </c>
      <c r="E12" s="14">
        <f>if(or(B12=0, isblank(C12), trim(C12)=""),"", (C12-B12)/B12)</f>
      </c>
      <c r="F12" s="14">
        <f>if(or(C12=0, isblank(D12), trim(D12)=""),"", (D12-C12)/C12)</f>
      </c>
    </row>
    <row r="13">
      <c r="A13" t="s" s="12">
        <v>15</v>
      </c>
      <c r="B13" t="n" s="8">
        <v>17986.0</v>
      </c>
      <c r="C13" t="n" s="8">
        <v>17039.0</v>
      </c>
      <c r="D13" t="n" s="8">
        <v>17198.0</v>
      </c>
      <c r="E13" s="6">
        <f>if(or(B13=0, isblank(C13), trim(C13)=""),"", (C13-B13)/B13)</f>
      </c>
      <c r="F13" s="6">
        <f>if(or(C13=0, isblank(D13), trim(D13)=""),"", (D13-C13)/C13)</f>
      </c>
    </row>
    <row r="14">
      <c r="A14" t="s" s="12">
        <v>16</v>
      </c>
      <c r="B14" t="n" s="8">
        <v>19033.0</v>
      </c>
      <c r="C14" t="n" s="8">
        <v>18123.0</v>
      </c>
      <c r="D14" t="n" s="8">
        <v>18265.0</v>
      </c>
      <c r="E14" s="6">
        <f>if(or(B14=0, isblank(C14), trim(C14)=""),"", (C14-B14)/B14)</f>
      </c>
      <c r="F14" s="6">
        <f>if(or(C14=0, isblank(D14), trim(D14)=""),"", (D14-C14)/C14)</f>
      </c>
    </row>
    <row r="15">
      <c r="A15" t="s" s="5">
        <v>17</v>
      </c>
      <c r="B15" s="13">
        <f>SUM(B13:B14)</f>
      </c>
      <c r="C15" s="13">
        <f>SUM(C13:C14)</f>
      </c>
      <c r="D15" s="13">
        <f>SUM(D13:D14)</f>
      </c>
      <c r="E15" s="14">
        <f>if(or(B15=0, isblank(C15), trim(C15)=""),"", (C15-B15)/B15)</f>
      </c>
      <c r="F15" s="14">
        <f>if(or(C15=0, isblank(D15), trim(D15)=""),"", (D15-C15)/C15)</f>
      </c>
    </row>
    <row r="16">
      <c r="A16" t="s" s="12">
        <v>18</v>
      </c>
      <c r="B16" t="n" s="8">
        <v>6832.0</v>
      </c>
      <c r="E16" s="6">
        <f>if(or(B16=0, isblank(C16), trim(C16)=""),"", (C16-B16)/B16)</f>
      </c>
      <c r="F16" s="6">
        <f>if(or(C16=0, isblank(D16), trim(D16)=""),"", (D16-C16)/C16)</f>
      </c>
    </row>
    <row r="17">
      <c r="A17" t="s" s="12">
        <v>19</v>
      </c>
      <c r="B17" t="n" s="8">
        <v>7936.0</v>
      </c>
      <c r="C17" t="n" s="8">
        <v>7705.0</v>
      </c>
      <c r="D17" t="n" s="8">
        <v>7396.0</v>
      </c>
      <c r="E17" s="6">
        <f>if(or(B17=0, isblank(C17), trim(C17)=""),"", (C17-B17)/B17)</f>
      </c>
      <c r="F17" s="6">
        <f>if(or(C17=0, isblank(D17), trim(D17)=""),"", (D17-C17)/C17)</f>
      </c>
    </row>
    <row r="18">
      <c r="A18" t="s" s="5">
        <v>20</v>
      </c>
      <c r="B18" s="13">
        <f>SUM(B16:B17)</f>
      </c>
      <c r="C18" s="13">
        <f>SUM(C16:C17)</f>
      </c>
      <c r="D18" s="13">
        <f>SUM(D16:D17)</f>
      </c>
      <c r="E18" s="14">
        <f>if(or(B18=0, isblank(C18), trim(C18)=""),"", (C18-B18)/B18)</f>
      </c>
      <c r="F18" s="14">
        <f>if(or(C18=0, isblank(D18), trim(D18)=""),"", (D18-C18)/C18)</f>
      </c>
    </row>
    <row r="19">
      <c r="A19" t="s" s="12">
        <v>21</v>
      </c>
      <c r="B19" t="n" s="8">
        <v>11083.0</v>
      </c>
      <c r="C19" t="n" s="8">
        <v>10748.0</v>
      </c>
      <c r="D19" t="n" s="8">
        <v>10037.0</v>
      </c>
      <c r="E19" s="6">
        <f>if(or(B19=0, isblank(C19), trim(C19)=""),"", (C19-B19)/B19)</f>
      </c>
      <c r="F19" s="6">
        <f>if(or(C19=0, isblank(D19), trim(D19)=""),"", (D19-C19)/C19)</f>
      </c>
    </row>
    <row r="20">
      <c r="A20" t="s" s="12">
        <v>22</v>
      </c>
      <c r="B20" t="n" s="8">
        <v>9074.0</v>
      </c>
      <c r="C20" t="n" s="8">
        <v>8828.0</v>
      </c>
      <c r="D20" t="n" s="8">
        <v>8593.0</v>
      </c>
      <c r="E20" s="6">
        <f>if(or(B20=0, isblank(C20), trim(C20)=""),"", (C20-B20)/B20)</f>
      </c>
      <c r="F20" s="6">
        <f>if(or(C20=0, isblank(D20), trim(D20)=""),"", (D20-C20)/C20)</f>
      </c>
    </row>
    <row r="21">
      <c r="A21" t="s" s="5">
        <v>23</v>
      </c>
      <c r="B21" s="13">
        <f>SUM(B19:B20)</f>
      </c>
      <c r="C21" s="13">
        <f>SUM(C19:C20)</f>
      </c>
      <c r="D21" s="13">
        <f>SUM(D19:D20)</f>
      </c>
      <c r="E21" s="14">
        <f>if(or(B21=0, isblank(C21), trim(C21)=""),"", (C21-B21)/B21)</f>
      </c>
      <c r="F21" s="14">
        <f>if(or(C21=0, isblank(D21), trim(D21)=""),"", (D21-C21)/C21)</f>
      </c>
    </row>
    <row r="22">
      <c r="A22" t="s" s="12">
        <v>24</v>
      </c>
      <c r="B22" t="n" s="8">
        <v>13354.0</v>
      </c>
      <c r="C22" t="n" s="8">
        <v>12926.0</v>
      </c>
      <c r="D22" t="n" s="8">
        <v>16667.0</v>
      </c>
      <c r="E22" s="6">
        <f>if(or(B22=0, isblank(C22), trim(C22)=""),"", (C22-B22)/B22)</f>
      </c>
      <c r="F22" s="6">
        <f>if(or(C22=0, isblank(D22), trim(D22)=""),"", (D22-C22)/C22)</f>
      </c>
    </row>
    <row r="23">
      <c r="A23" t="s" s="12">
        <v>25</v>
      </c>
      <c r="B23" t="n" s="8">
        <v>12528.0</v>
      </c>
      <c r="C23" t="n" s="8">
        <v>11240.0</v>
      </c>
      <c r="D23" t="n" s="8">
        <v>11222.0</v>
      </c>
      <c r="E23" s="6">
        <f>if(or(B23=0, isblank(C23), trim(C23)=""),"", (C23-B23)/B23)</f>
      </c>
      <c r="F23" s="6">
        <f>if(or(C23=0, isblank(D23), trim(D23)=""),"", (D23-C23)/C23)</f>
      </c>
    </row>
    <row r="24">
      <c r="A24" t="s" s="5">
        <v>26</v>
      </c>
      <c r="B24" s="13">
        <f>SUM(B22:B23)</f>
      </c>
      <c r="C24" s="13">
        <f>SUM(C22:C23)</f>
      </c>
      <c r="D24" s="13">
        <f>SUM(D22:D23)</f>
      </c>
      <c r="E24" s="14">
        <f>if(or(B24=0, isblank(C24), trim(C24)=""),"", (C24-B24)/B24)</f>
      </c>
      <c r="F24" s="14">
        <f>if(or(C24=0, isblank(D24), trim(D24)=""),"", (D24-C24)/C24)</f>
      </c>
    </row>
    <row r="25">
      <c r="A25" t="s" s="12">
        <v>27</v>
      </c>
      <c r="B25" t="n" s="8">
        <v>22974.0</v>
      </c>
      <c r="C25" t="n" s="8">
        <v>21598.0</v>
      </c>
      <c r="D25" t="n" s="8">
        <v>21598.0</v>
      </c>
      <c r="E25" s="6">
        <f>if(or(B25=0, isblank(C25), trim(C25)=""),"", (C25-B25)/B25)</f>
      </c>
      <c r="F25" s="6">
        <f>if(or(C25=0, isblank(D25), trim(D25)=""),"", (D25-C25)/C25)</f>
      </c>
    </row>
    <row r="26">
      <c r="A26" t="s" s="12">
        <v>28</v>
      </c>
      <c r="B26" t="n" s="8">
        <v>23379.0</v>
      </c>
      <c r="C26" t="n" s="8">
        <v>22128.0</v>
      </c>
      <c r="D26" t="n" s="8">
        <v>22170.0</v>
      </c>
      <c r="E26" s="6">
        <f>if(or(B26=0, isblank(C26), trim(C26)=""),"", (C26-B26)/B26)</f>
      </c>
      <c r="F26" s="6">
        <f>if(or(C26=0, isblank(D26), trim(D26)=""),"", (D26-C26)/C26)</f>
      </c>
    </row>
    <row r="27">
      <c r="A27" t="s" s="5">
        <v>29</v>
      </c>
      <c r="B27" s="13">
        <f>SUM(B25:B26)</f>
      </c>
      <c r="C27" s="13">
        <f>SUM(C25:C26)</f>
      </c>
      <c r="D27" s="13">
        <f>SUM(D25:D26)</f>
      </c>
      <c r="E27" s="14">
        <f>if(or(B27=0, isblank(C27), trim(C27)=""),"", (C27-B27)/B27)</f>
      </c>
      <c r="F27" s="14">
        <f>if(or(C27=0, isblank(D27), trim(D27)=""),"", (D27-C27)/C27)</f>
      </c>
    </row>
    <row r="28">
      <c r="A28" t="s" s="12">
        <v>30</v>
      </c>
      <c r="B28" t="n" s="8">
        <v>9015.0</v>
      </c>
      <c r="C28" t="n" s="8">
        <v>8347.0</v>
      </c>
      <c r="D28" t="n" s="8">
        <v>8295.0</v>
      </c>
      <c r="E28" s="6">
        <f>if(or(B28=0, isblank(C28), trim(C28)=""),"", (C28-B28)/B28)</f>
      </c>
      <c r="F28" s="6">
        <f>if(or(C28=0, isblank(D28), trim(D28)=""),"", (D28-C28)/C28)</f>
      </c>
    </row>
    <row r="29">
      <c r="A29" t="s" s="12">
        <v>31</v>
      </c>
      <c r="B29" t="n" s="8">
        <v>9343.0</v>
      </c>
      <c r="C29" t="n" s="8">
        <v>8594.0</v>
      </c>
      <c r="D29" t="n" s="8">
        <v>8692.0</v>
      </c>
      <c r="E29" s="6">
        <f>if(or(B29=0, isblank(C29), trim(C29)=""),"", (C29-B29)/B29)</f>
      </c>
      <c r="F29" s="6">
        <f>if(or(C29=0, isblank(D29), trim(D29)=""),"", (D29-C29)/C29)</f>
      </c>
    </row>
    <row r="30">
      <c r="A30" t="s" s="5">
        <v>32</v>
      </c>
      <c r="B30" s="13">
        <f>SUM(B28:B29)</f>
      </c>
      <c r="C30" s="13">
        <f>SUM(C28:C29)</f>
      </c>
      <c r="D30" s="13">
        <f>SUM(D28:D29)</f>
      </c>
      <c r="E30" s="14">
        <f>if(or(B30=0, isblank(C30), trim(C30)=""),"", (C30-B30)/B30)</f>
      </c>
      <c r="F30" s="14">
        <f>if(or(C30=0, isblank(D30), trim(D30)=""),"", (D30-C30)/C30)</f>
      </c>
    </row>
    <row r="31">
      <c r="A31" t="s" s="5">
        <v>33</v>
      </c>
      <c r="B31" s="13">
        <f>SUM(B12,B15,B18,B21,B24,B27,B30)</f>
      </c>
      <c r="C31" s="13">
        <f>SUM(C12,C15,C18,C21,C24,C27,C30)</f>
      </c>
      <c r="D31" s="13">
        <f>SUM(D12,D15,D18,D21,D24,D27,D30)</f>
      </c>
      <c r="E31" s="14">
        <f>if(or(B31=0, isblank(C31), trim(C31)=""),"", (C31-B31)/B31)</f>
      </c>
      <c r="F31" s="14">
        <f>if(or(C31=0, isblank(D31), trim(D31)=""),"", (D31-C31)/C31)</f>
      </c>
    </row>
    <row r="32" spans="1:6" x14ac:dyDescent="0.25">
      <c r="A32" s="9"/>
      <c r="B32" s="9"/>
      <c r="C32" s="9"/>
      <c r="D32" s="9"/>
      <c r="E32" s="4"/>
      <c r="F32" s="4"/>
    </row>
    <row r="33" spans="1:6" x14ac:dyDescent="0.25">
      <c r="A33" s="9"/>
      <c r="B33" s="9"/>
      <c r="C33" s="9"/>
      <c r="D33" s="9"/>
      <c r="E33" s="4"/>
      <c r="F33" s="4"/>
    </row>
    <row r="34" spans="1:6" x14ac:dyDescent="0.25">
      <c r="A34" s="9"/>
      <c r="B34" s="9"/>
      <c r="C34" s="9"/>
      <c r="D34" s="9"/>
      <c r="E34" s="4"/>
      <c r="F34" s="4"/>
    </row>
    <row r="35" spans="1:6" x14ac:dyDescent="0.25">
      <c r="A35" s="9"/>
      <c r="B35" s="9"/>
      <c r="C35" s="9"/>
      <c r="D35" s="9"/>
      <c r="E35" s="4"/>
      <c r="F35" s="4"/>
    </row>
    <row r="36" spans="1:6" x14ac:dyDescent="0.25">
      <c r="A36" s="9"/>
      <c r="B36" s="9"/>
      <c r="C36" s="9"/>
      <c r="D36" s="9"/>
      <c r="E36" s="4"/>
      <c r="F36" s="4"/>
    </row>
    <row r="37" spans="1:6" x14ac:dyDescent="0.25">
      <c r="A37" s="9"/>
      <c r="B37" s="9"/>
      <c r="C37" s="9"/>
      <c r="D37" s="9"/>
      <c r="E37" s="4"/>
      <c r="F37" s="4"/>
    </row>
    <row r="38" spans="1:6" x14ac:dyDescent="0.25">
      <c r="A38" s="9"/>
      <c r="B38" s="9"/>
      <c r="C38" s="9"/>
      <c r="D38" s="9"/>
      <c r="E38" s="4"/>
      <c r="F38" s="4"/>
    </row>
    <row r="39" spans="1:6" x14ac:dyDescent="0.25">
      <c r="A39" s="9"/>
      <c r="B39" s="9"/>
      <c r="C39" s="9"/>
      <c r="D39" s="9"/>
      <c r="E39" s="4"/>
      <c r="F39" s="4"/>
    </row>
    <row r="40" spans="1:6" x14ac:dyDescent="0.25">
      <c r="A40" s="10"/>
      <c r="B40" s="10"/>
      <c r="C40" s="10"/>
      <c r="D40" s="10"/>
      <c r="E40" s="11"/>
      <c r="F40" s="11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2013-12-21T22:21:20Z</dcterms:created>
  <dcterms:modified xsi:type="dcterms:W3CDTF">2014-03-19T09:50:44Z</dcterms:modified>
</coreProperties>
</file>